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5" yWindow="0" windowWidth="18690" windowHeight="12000" tabRatio="457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31" i="1"/>
  <c r="I18"/>
  <c r="I19"/>
  <c r="I20"/>
  <c r="I21"/>
  <c r="I22"/>
  <c r="I23"/>
  <c r="I24"/>
  <c r="I25"/>
  <c r="I26"/>
  <c r="I17"/>
  <c r="F18"/>
  <c r="F19"/>
  <c r="F20"/>
  <c r="F21"/>
  <c r="F22"/>
  <c r="F23"/>
  <c r="F24"/>
  <c r="F25"/>
  <c r="F17"/>
  <c r="F26"/>
</calcChain>
</file>

<file path=xl/sharedStrings.xml><?xml version="1.0" encoding="utf-8"?>
<sst xmlns="http://schemas.openxmlformats.org/spreadsheetml/2006/main" count="46" uniqueCount="45">
  <si>
    <t>Periodo</t>
  </si>
  <si>
    <t>Valor Patente</t>
  </si>
  <si>
    <t xml:space="preserve">Total </t>
  </si>
  <si>
    <t>Total</t>
  </si>
  <si>
    <t>1er.sem.2006</t>
  </si>
  <si>
    <t>2do.Sem.2006</t>
  </si>
  <si>
    <t>1er.Sem.2007</t>
  </si>
  <si>
    <t>2do.Sem.2007</t>
  </si>
  <si>
    <t>1er.Sem.2008</t>
  </si>
  <si>
    <t>2do.Sem.2008</t>
  </si>
  <si>
    <t>Vencimiento</t>
  </si>
  <si>
    <t xml:space="preserve">Rut                  </t>
  </si>
  <si>
    <t>1er.Sem.2009</t>
  </si>
  <si>
    <t>2do.Sem.2009</t>
  </si>
  <si>
    <t>Valor Aseo</t>
  </si>
  <si>
    <t xml:space="preserve">Contribuyente </t>
  </si>
  <si>
    <t xml:space="preserve">Dirección            </t>
  </si>
  <si>
    <t xml:space="preserve">Giro                   </t>
  </si>
  <si>
    <t>1º Sem.2010</t>
  </si>
  <si>
    <t>Multa Capital (1)</t>
  </si>
  <si>
    <t>I.P.C (2)</t>
  </si>
  <si>
    <t>Multas (3)</t>
  </si>
  <si>
    <t>2º Sem.2010</t>
  </si>
  <si>
    <t>INFORME DE DEUDA</t>
  </si>
  <si>
    <t>Sub Total</t>
  </si>
  <si>
    <t>I.P.C</t>
  </si>
  <si>
    <t>Multas</t>
  </si>
  <si>
    <t>TOTAL DEUDA</t>
  </si>
  <si>
    <t>(1)Multa de Capital: Contribuyentes que no hubieren hecho sus declaraciones de capital dentro  plazos establecidos, pagaran a titulo de multa  cincuenta por ciento sobre el valor de la patente. Art.52 Dcto.Ley 3063</t>
  </si>
  <si>
    <t>(2) I.P.C.: Este índice se calcula conforme a la variación del índice de precios al consumidor (Art.53 Codigo Tributario)</t>
  </si>
  <si>
    <t>(3) Multas: Interes de 1,5% mensual por cada mes o fracción de mes, en caso de mora en el pago del todo o de la parte que adeudare de cualquier clase de impuestos o contribuciones. (Art.53 Codigo Tributario)</t>
  </si>
  <si>
    <t>Rol</t>
  </si>
  <si>
    <t>María Angélica Aballay Tapia</t>
  </si>
  <si>
    <t>Depto. Rentas y Patentes</t>
  </si>
  <si>
    <t>Representante Legal</t>
  </si>
  <si>
    <t>AVENIDA ARTURO PRAT Nº 216</t>
  </si>
  <si>
    <t>TRANSPORTE DE CARGA POR CARRETERA</t>
  </si>
  <si>
    <t>77.027.610-1</t>
  </si>
  <si>
    <t>6-167</t>
  </si>
  <si>
    <t>LUIS CONCHA ARMIJO</t>
  </si>
  <si>
    <t>5.829.246-K</t>
  </si>
  <si>
    <t xml:space="preserve">                                          Fecha: 16 de Diciembre  2010</t>
  </si>
  <si>
    <t xml:space="preserve">    Manuel Jesús Venegas Albillar</t>
  </si>
  <si>
    <t>Director Administracion. y Finanzas (S)</t>
  </si>
  <si>
    <t>SOCIEDAD DE TRANSPORTES LUIS CONCHA LIMITADA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</si>
</sst>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Border="1"/>
    <xf numFmtId="0" fontId="0" fillId="0" borderId="0" xfId="0" applyFill="1" applyBorder="1"/>
    <xf numFmtId="0" fontId="0" fillId="0" borderId="1" xfId="0" applyFont="1" applyBorder="1"/>
    <xf numFmtId="3" fontId="0" fillId="0" borderId="1" xfId="0" applyNumberFormat="1" applyFont="1" applyBorder="1"/>
    <xf numFmtId="0" fontId="0" fillId="0" borderId="0" xfId="0" applyFont="1" applyBorder="1"/>
    <xf numFmtId="0" fontId="0" fillId="0" borderId="2" xfId="0" applyFont="1" applyBorder="1"/>
    <xf numFmtId="3" fontId="0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 applyBorder="1"/>
    <xf numFmtId="14" fontId="0" fillId="0" borderId="0" xfId="0" applyNumberFormat="1" applyFont="1" applyBorder="1"/>
    <xf numFmtId="0" fontId="0" fillId="0" borderId="0" xfId="0" applyBorder="1"/>
    <xf numFmtId="0" fontId="0" fillId="0" borderId="3" xfId="0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Fill="1" applyBorder="1"/>
    <xf numFmtId="3" fontId="0" fillId="0" borderId="1" xfId="0" applyNumberFormat="1" applyBorder="1"/>
    <xf numFmtId="0" fontId="2" fillId="0" borderId="0" xfId="0" applyFont="1" applyFill="1" applyBorder="1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49" fontId="0" fillId="0" borderId="0" xfId="0" applyNumberFormat="1"/>
    <xf numFmtId="3" fontId="0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285750</xdr:colOff>
      <xdr:row>3</xdr:row>
      <xdr:rowOff>152400</xdr:rowOff>
    </xdr:to>
    <xdr:pic>
      <xdr:nvPicPr>
        <xdr:cNvPr id="1025" name="Picture 1" descr="logo imc bn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574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6"/>
  <sheetViews>
    <sheetView tabSelected="1" workbookViewId="0">
      <selection activeCell="L18" sqref="L18"/>
    </sheetView>
  </sheetViews>
  <sheetFormatPr baseColWidth="10" defaultRowHeight="15"/>
  <cols>
    <col min="1" max="1" width="15.7109375" style="3" customWidth="1"/>
    <col min="2" max="2" width="10.85546875" style="3" customWidth="1"/>
    <col min="3" max="3" width="13.140625" style="2" customWidth="1"/>
    <col min="4" max="4" width="10.5703125" style="2" customWidth="1"/>
    <col min="5" max="5" width="14.85546875" style="2" customWidth="1"/>
    <col min="6" max="6" width="10.5703125" style="2" customWidth="1"/>
    <col min="7" max="7" width="9.42578125" style="2" customWidth="1"/>
    <col min="8" max="8" width="11.7109375" style="2" customWidth="1"/>
    <col min="9" max="9" width="13.5703125" style="2" customWidth="1"/>
    <col min="10" max="10" width="10.140625" style="2" customWidth="1"/>
    <col min="11" max="11" width="11.42578125" style="2"/>
    <col min="12" max="16384" width="11.42578125" style="3"/>
  </cols>
  <sheetData>
    <row r="1" spans="1:12">
      <c r="A1"/>
    </row>
    <row r="2" spans="1:12">
      <c r="A2"/>
    </row>
    <row r="3" spans="1:12">
      <c r="A3"/>
    </row>
    <row r="4" spans="1:12">
      <c r="A4"/>
    </row>
    <row r="5" spans="1:12">
      <c r="A5" s="11"/>
      <c r="B5" s="11"/>
      <c r="C5" s="12"/>
      <c r="D5" s="12"/>
      <c r="E5" s="12"/>
      <c r="F5" s="13" t="s">
        <v>41</v>
      </c>
      <c r="G5" s="13"/>
      <c r="H5" s="12"/>
      <c r="I5" s="12"/>
    </row>
    <row r="6" spans="1:12">
      <c r="A6" s="29" t="s">
        <v>23</v>
      </c>
      <c r="B6" s="29"/>
      <c r="C6" s="29"/>
      <c r="D6" s="29"/>
      <c r="E6" s="29"/>
      <c r="F6" s="29"/>
      <c r="G6" s="29"/>
      <c r="H6" s="29"/>
    </row>
    <row r="8" spans="1:12" ht="18.75" customHeight="1">
      <c r="A8" s="1" t="s">
        <v>15</v>
      </c>
      <c r="C8" s="26" t="s">
        <v>44</v>
      </c>
      <c r="H8"/>
      <c r="I8"/>
      <c r="J8"/>
      <c r="K8"/>
      <c r="L8"/>
    </row>
    <row r="9" spans="1:12" ht="18" customHeight="1">
      <c r="A9" s="1" t="s">
        <v>16</v>
      </c>
      <c r="C9" s="16" t="s">
        <v>35</v>
      </c>
      <c r="D9" s="6"/>
      <c r="E9" s="6"/>
      <c r="F9" s="6"/>
      <c r="G9" s="6"/>
      <c r="H9" s="6"/>
    </row>
    <row r="10" spans="1:12" ht="19.5" customHeight="1">
      <c r="A10" s="1" t="s">
        <v>17</v>
      </c>
      <c r="C10" s="16" t="s">
        <v>36</v>
      </c>
      <c r="D10" s="6"/>
      <c r="E10" s="6"/>
      <c r="F10" s="6"/>
      <c r="G10" s="6"/>
      <c r="H10" s="6"/>
    </row>
    <row r="11" spans="1:12" ht="18.75" customHeight="1">
      <c r="A11" s="1" t="s">
        <v>11</v>
      </c>
      <c r="C11" s="26" t="s">
        <v>37</v>
      </c>
    </row>
    <row r="12" spans="1:12" ht="18.75" customHeight="1">
      <c r="A12" s="1" t="s">
        <v>31</v>
      </c>
      <c r="C12" s="27" t="s">
        <v>38</v>
      </c>
    </row>
    <row r="13" spans="1:12" ht="18.75" customHeight="1">
      <c r="A13" s="1" t="s">
        <v>34</v>
      </c>
      <c r="C13" t="s">
        <v>39</v>
      </c>
      <c r="D13"/>
      <c r="E13"/>
      <c r="F13"/>
      <c r="G13"/>
    </row>
    <row r="14" spans="1:12" ht="18.75" customHeight="1">
      <c r="A14" s="1" t="s">
        <v>11</v>
      </c>
      <c r="C14" s="26" t="s">
        <v>40</v>
      </c>
    </row>
    <row r="15" spans="1:12" ht="18.75" customHeight="1">
      <c r="A15" s="1"/>
      <c r="C15" s="26"/>
    </row>
    <row r="16" spans="1:12">
      <c r="A16" s="17" t="s">
        <v>0</v>
      </c>
      <c r="B16" s="17" t="s">
        <v>10</v>
      </c>
      <c r="C16" s="18" t="s">
        <v>1</v>
      </c>
      <c r="D16" s="18" t="s">
        <v>14</v>
      </c>
      <c r="E16" s="19" t="s">
        <v>19</v>
      </c>
      <c r="F16" s="18" t="s">
        <v>2</v>
      </c>
      <c r="G16" s="19" t="s">
        <v>20</v>
      </c>
      <c r="H16" s="19" t="s">
        <v>21</v>
      </c>
      <c r="I16" s="18" t="s">
        <v>3</v>
      </c>
      <c r="J16" s="6"/>
    </row>
    <row r="17" spans="1:10">
      <c r="A17" s="10" t="s">
        <v>4</v>
      </c>
      <c r="B17" s="15">
        <v>38748</v>
      </c>
      <c r="C17" s="6">
        <v>172435</v>
      </c>
      <c r="D17" s="6">
        <v>0</v>
      </c>
      <c r="E17" s="6">
        <v>86218</v>
      </c>
      <c r="F17" s="6">
        <f>C17+E17</f>
        <v>258653</v>
      </c>
      <c r="G17" s="6">
        <v>50696</v>
      </c>
      <c r="H17" s="6">
        <v>273774</v>
      </c>
      <c r="I17" s="6">
        <f>F17+G17+H17</f>
        <v>583123</v>
      </c>
      <c r="J17" s="6"/>
    </row>
    <row r="18" spans="1:10">
      <c r="A18" s="10" t="s">
        <v>5</v>
      </c>
      <c r="B18" s="15">
        <v>38929</v>
      </c>
      <c r="C18" s="6">
        <v>172435</v>
      </c>
      <c r="D18" s="6">
        <v>0</v>
      </c>
      <c r="E18" s="6">
        <v>86218</v>
      </c>
      <c r="F18" s="6">
        <f t="shared" ref="F18:F25" si="0">C18+E18</f>
        <v>258653</v>
      </c>
      <c r="G18" s="6">
        <v>47334</v>
      </c>
      <c r="H18" s="6">
        <v>243260</v>
      </c>
      <c r="I18" s="6">
        <f t="shared" ref="I18:I26" si="1">F18+G18+H18</f>
        <v>549247</v>
      </c>
      <c r="J18" s="6"/>
    </row>
    <row r="19" spans="1:10">
      <c r="A19" s="10" t="s">
        <v>6</v>
      </c>
      <c r="B19" s="15">
        <v>39113</v>
      </c>
      <c r="C19" s="6">
        <v>172435</v>
      </c>
      <c r="D19" s="6">
        <v>0</v>
      </c>
      <c r="E19" s="6">
        <v>86218</v>
      </c>
      <c r="F19" s="6">
        <f t="shared" si="0"/>
        <v>258653</v>
      </c>
      <c r="G19" s="6">
        <v>44488</v>
      </c>
      <c r="H19" s="6">
        <v>213714</v>
      </c>
      <c r="I19" s="6">
        <f t="shared" si="1"/>
        <v>516855</v>
      </c>
      <c r="J19" s="6"/>
    </row>
    <row r="20" spans="1:10">
      <c r="A20" s="10" t="s">
        <v>7</v>
      </c>
      <c r="B20" s="15">
        <v>39294</v>
      </c>
      <c r="C20" s="6">
        <v>172435</v>
      </c>
      <c r="D20" s="6">
        <v>0</v>
      </c>
      <c r="E20" s="6">
        <v>86218</v>
      </c>
      <c r="F20" s="6">
        <f t="shared" si="0"/>
        <v>258653</v>
      </c>
      <c r="G20" s="6">
        <v>38798</v>
      </c>
      <c r="H20" s="6">
        <v>182932</v>
      </c>
      <c r="I20" s="6">
        <f t="shared" si="1"/>
        <v>480383</v>
      </c>
      <c r="J20" s="6"/>
    </row>
    <row r="21" spans="1:10">
      <c r="A21" s="10" t="s">
        <v>8</v>
      </c>
      <c r="B21" s="15">
        <v>39478</v>
      </c>
      <c r="C21" s="6">
        <v>172435</v>
      </c>
      <c r="D21" s="6">
        <v>0</v>
      </c>
      <c r="E21" s="6">
        <v>86218</v>
      </c>
      <c r="F21" s="6">
        <f t="shared" si="0"/>
        <v>258653</v>
      </c>
      <c r="G21" s="6">
        <v>23537</v>
      </c>
      <c r="H21" s="6">
        <v>148150</v>
      </c>
      <c r="I21" s="6">
        <f t="shared" si="1"/>
        <v>430340</v>
      </c>
      <c r="J21" s="6"/>
    </row>
    <row r="22" spans="1:10">
      <c r="A22" s="10" t="s">
        <v>9</v>
      </c>
      <c r="B22" s="15">
        <v>39660</v>
      </c>
      <c r="C22" s="6">
        <v>172435</v>
      </c>
      <c r="D22" s="6">
        <v>0</v>
      </c>
      <c r="E22" s="6">
        <v>86218</v>
      </c>
      <c r="F22" s="6">
        <f t="shared" si="0"/>
        <v>258653</v>
      </c>
      <c r="G22" s="6">
        <v>14485</v>
      </c>
      <c r="H22" s="6">
        <v>118815</v>
      </c>
      <c r="I22" s="6">
        <f t="shared" si="1"/>
        <v>391953</v>
      </c>
      <c r="J22" s="6"/>
    </row>
    <row r="23" spans="1:10">
      <c r="A23" s="10" t="s">
        <v>12</v>
      </c>
      <c r="B23" s="15">
        <v>39844</v>
      </c>
      <c r="C23" s="6">
        <v>172435</v>
      </c>
      <c r="D23" s="6">
        <v>0</v>
      </c>
      <c r="E23" s="6">
        <v>86218</v>
      </c>
      <c r="F23" s="6">
        <f t="shared" si="0"/>
        <v>258653</v>
      </c>
      <c r="G23" s="6">
        <v>517</v>
      </c>
      <c r="H23" s="6">
        <v>89414</v>
      </c>
      <c r="I23" s="6">
        <f t="shared" si="1"/>
        <v>348584</v>
      </c>
      <c r="J23" s="6"/>
    </row>
    <row r="24" spans="1:10">
      <c r="A24" s="10" t="s">
        <v>13</v>
      </c>
      <c r="B24" s="15">
        <v>40025</v>
      </c>
      <c r="C24" s="6">
        <v>172435</v>
      </c>
      <c r="D24" s="6">
        <v>0</v>
      </c>
      <c r="E24" s="6">
        <v>0</v>
      </c>
      <c r="F24" s="6">
        <f t="shared" si="0"/>
        <v>172435</v>
      </c>
      <c r="G24" s="6">
        <v>4311</v>
      </c>
      <c r="H24" s="6">
        <v>45070</v>
      </c>
      <c r="I24" s="6">
        <f t="shared" si="1"/>
        <v>221816</v>
      </c>
      <c r="J24" s="6"/>
    </row>
    <row r="25" spans="1:10">
      <c r="A25" s="16" t="s">
        <v>18</v>
      </c>
      <c r="B25" s="15">
        <v>40209</v>
      </c>
      <c r="C25" s="6">
        <v>172435</v>
      </c>
      <c r="D25" s="6">
        <v>0</v>
      </c>
      <c r="E25" s="6">
        <v>0</v>
      </c>
      <c r="F25" s="6">
        <f t="shared" si="0"/>
        <v>172435</v>
      </c>
      <c r="G25" s="6">
        <v>4311</v>
      </c>
      <c r="H25" s="6">
        <v>29163</v>
      </c>
      <c r="I25" s="6">
        <f t="shared" si="1"/>
        <v>205909</v>
      </c>
      <c r="J25" s="6"/>
    </row>
    <row r="26" spans="1:10">
      <c r="A26" s="16" t="s">
        <v>22</v>
      </c>
      <c r="B26" s="15">
        <v>40390</v>
      </c>
      <c r="C26" s="6">
        <v>128725</v>
      </c>
      <c r="D26" s="6">
        <v>0</v>
      </c>
      <c r="E26" s="6">
        <v>0</v>
      </c>
      <c r="F26" s="6">
        <f t="shared" ref="F26" si="2">C26+D26+E26</f>
        <v>128725</v>
      </c>
      <c r="G26" s="6">
        <v>1287</v>
      </c>
      <c r="H26" s="6">
        <v>7801</v>
      </c>
      <c r="I26" s="6">
        <f t="shared" si="1"/>
        <v>137813</v>
      </c>
      <c r="J26" s="6"/>
    </row>
    <row r="27" spans="1:10" ht="15" customHeight="1">
      <c r="A27" s="5"/>
      <c r="B27" s="5"/>
      <c r="C27" s="6"/>
      <c r="D27" s="6"/>
      <c r="E27" s="6"/>
      <c r="F27" s="6"/>
      <c r="G27" s="6"/>
      <c r="H27" s="6"/>
      <c r="I27" s="6"/>
      <c r="J27" s="6"/>
    </row>
    <row r="28" spans="1:10" ht="15" customHeight="1">
      <c r="A28" s="5"/>
      <c r="B28" s="10"/>
      <c r="C28" s="6"/>
      <c r="D28" s="6"/>
      <c r="E28" s="6"/>
      <c r="F28" s="6"/>
      <c r="G28" s="14"/>
      <c r="H28" s="14" t="s">
        <v>24</v>
      </c>
      <c r="I28" s="6">
        <v>2284166</v>
      </c>
    </row>
    <row r="29" spans="1:10" ht="15" customHeight="1">
      <c r="A29" s="7"/>
      <c r="G29" s="14"/>
      <c r="H29" s="14" t="s">
        <v>25</v>
      </c>
      <c r="I29" s="6">
        <v>229764</v>
      </c>
      <c r="J29" s="6"/>
    </row>
    <row r="30" spans="1:10" ht="15" customHeight="1">
      <c r="A30" s="7"/>
      <c r="G30" s="14"/>
      <c r="H30" s="14" t="s">
        <v>26</v>
      </c>
      <c r="I30" s="6">
        <v>1352093</v>
      </c>
    </row>
    <row r="31" spans="1:10" ht="15" customHeight="1">
      <c r="A31" s="20"/>
      <c r="B31" s="8"/>
      <c r="C31" s="9"/>
      <c r="D31" s="9"/>
      <c r="E31" s="9"/>
      <c r="F31" s="9"/>
      <c r="G31" s="21"/>
      <c r="H31" s="21" t="s">
        <v>27</v>
      </c>
      <c r="I31" s="9">
        <f>SUM(I28:I30)</f>
        <v>3866023</v>
      </c>
      <c r="J31" s="6"/>
    </row>
    <row r="32" spans="1:10" ht="15" customHeight="1">
      <c r="A32" s="22" t="s">
        <v>28</v>
      </c>
      <c r="B32" s="23"/>
      <c r="C32" s="24"/>
      <c r="D32" s="24"/>
      <c r="E32" s="24"/>
      <c r="F32" s="24"/>
      <c r="G32" s="24"/>
      <c r="H32" s="25"/>
      <c r="I32" s="6"/>
      <c r="J32" s="6"/>
    </row>
    <row r="33" spans="1:10" ht="15" customHeight="1">
      <c r="A33" s="22" t="s">
        <v>29</v>
      </c>
      <c r="B33" s="23"/>
      <c r="C33" s="24"/>
      <c r="D33" s="24"/>
      <c r="E33" s="24"/>
      <c r="F33" s="24"/>
      <c r="G33" s="24"/>
      <c r="H33" s="25"/>
      <c r="I33" s="6"/>
      <c r="J33" s="6"/>
    </row>
    <row r="34" spans="1:10" ht="15" customHeight="1">
      <c r="A34" s="22" t="s">
        <v>30</v>
      </c>
      <c r="B34" s="23"/>
      <c r="C34" s="24"/>
      <c r="D34" s="24"/>
      <c r="E34" s="24"/>
      <c r="F34" s="24"/>
      <c r="G34" s="24"/>
      <c r="H34" s="25"/>
      <c r="I34" s="6"/>
    </row>
    <row r="35" spans="1:10" ht="15" customHeight="1">
      <c r="J35" s="6"/>
    </row>
    <row r="36" spans="1:10" ht="15" customHeight="1">
      <c r="A36" s="5" t="s">
        <v>32</v>
      </c>
      <c r="G36" s="26" t="s">
        <v>42</v>
      </c>
    </row>
    <row r="37" spans="1:10" ht="15" customHeight="1">
      <c r="A37" s="5" t="s">
        <v>33</v>
      </c>
      <c r="G37" s="26" t="s">
        <v>43</v>
      </c>
      <c r="J37" s="6"/>
    </row>
    <row r="38" spans="1:10" ht="15" customHeight="1">
      <c r="A38" s="5"/>
      <c r="B38" s="5"/>
      <c r="C38" s="6"/>
      <c r="D38" s="6"/>
      <c r="E38" s="6"/>
      <c r="F38" s="6"/>
      <c r="G38" s="6"/>
      <c r="H38" s="6"/>
      <c r="I38" s="6"/>
      <c r="J38" s="6"/>
    </row>
    <row r="39" spans="1:10" ht="15" customHeight="1">
      <c r="A39" s="5"/>
      <c r="B39" s="5"/>
      <c r="C39" s="6"/>
      <c r="D39" s="6"/>
      <c r="E39" s="6"/>
      <c r="F39" s="6"/>
      <c r="G39" s="6"/>
      <c r="H39" s="6"/>
      <c r="I39" s="6"/>
      <c r="J39" s="6"/>
    </row>
    <row r="40" spans="1:10" ht="15" customHeight="1">
      <c r="A40" s="5"/>
      <c r="B40" s="5"/>
      <c r="C40" s="6"/>
      <c r="D40" s="6"/>
      <c r="E40" s="6"/>
      <c r="F40" s="6"/>
      <c r="G40" s="6"/>
      <c r="H40" s="6"/>
      <c r="I40" s="6"/>
    </row>
    <row r="44" spans="1:10">
      <c r="A44" s="5"/>
    </row>
    <row r="45" spans="1:10">
      <c r="E45" s="4"/>
      <c r="F45" s="28"/>
      <c r="G45" s="4"/>
    </row>
    <row r="46" spans="1:10">
      <c r="E46" s="4"/>
      <c r="F46" s="28"/>
      <c r="G46" s="4"/>
    </row>
  </sheetData>
  <mergeCells count="1">
    <mergeCell ref="A6:H6"/>
  </mergeCells>
  <pageMargins left="1.21" right="0.70866141732283472" top="0.27559055118110237" bottom="0.15748031496062992" header="0.31496062992125984" footer="0.16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aaballay</dc:creator>
  <cp:lastModifiedBy>aaballay</cp:lastModifiedBy>
  <cp:lastPrinted>2010-12-17T17:56:22Z</cp:lastPrinted>
  <dcterms:created xsi:type="dcterms:W3CDTF">2008-09-01T13:42:42Z</dcterms:created>
  <dcterms:modified xsi:type="dcterms:W3CDTF">2010-12-17T17:56:42Z</dcterms:modified>
</cp:coreProperties>
</file>